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арташова ЕА\2016 год\Социально-экономический прогноз\долгосрочный прогноз Томский район\"/>
    </mc:Choice>
  </mc:AlternateContent>
  <bookViews>
    <workbookView xWindow="0" yWindow="0" windowWidth="12660" windowHeight="8028"/>
  </bookViews>
  <sheets>
    <sheet name="Лист1" sheetId="1" r:id="rId1"/>
  </sheets>
  <definedNames>
    <definedName name="_xlnm.Print_Area" localSheetId="0">Лист1!$A$1:$V$21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" i="1" l="1"/>
  <c r="V12" i="1"/>
  <c r="U12" i="1"/>
  <c r="T12" i="1"/>
  <c r="S12" i="1"/>
  <c r="D12" i="1" l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C12" i="1"/>
</calcChain>
</file>

<file path=xl/sharedStrings.xml><?xml version="1.0" encoding="utf-8"?>
<sst xmlns="http://schemas.openxmlformats.org/spreadsheetml/2006/main" count="42" uniqueCount="27">
  <si>
    <t>№ п/п</t>
  </si>
  <si>
    <t>Наименование муниципальных программ</t>
  </si>
  <si>
    <t>Федеральный бюджет</t>
  </si>
  <si>
    <t>Областной бюджет</t>
  </si>
  <si>
    <t>Местный бюджет</t>
  </si>
  <si>
    <t>Внебюджетные источники</t>
  </si>
  <si>
    <t>2017 год</t>
  </si>
  <si>
    <t>2018 год</t>
  </si>
  <si>
    <t>2019 год</t>
  </si>
  <si>
    <t>Объем финансирования, предусмотренный на реализацию муниципальной программы, тыс. рублей</t>
  </si>
  <si>
    <t>Итого по муниципальным программам</t>
  </si>
  <si>
    <t>МП «Развитие малого и среднего предпринимательства в Томском районе на 2016-2020 годы»</t>
  </si>
  <si>
    <t>МП "Улучшение условий и охраны труда в Томском районе на 2016 - 2020 годы"</t>
  </si>
  <si>
    <t>МП "Эффективное управление муниципальными ресурсами Томского района на 2016-2020 годы"</t>
  </si>
  <si>
    <t>МП "Улучшение комфортности проживания на территории Томского района на 2016-2020 годы"</t>
  </si>
  <si>
    <t>МП "Развитие образования в Томском районе на 2016-2020 годы"</t>
  </si>
  <si>
    <t>МП "Социальное развитие Томского района на 2016-2020 годы"</t>
  </si>
  <si>
    <t>МП "Эффективное управление муниципальными финансами Томского района на 2016-2020 годы"</t>
  </si>
  <si>
    <t>МП "Развитие сельскохозяйственного производства Томского района на 2016-2020 годы"</t>
  </si>
  <si>
    <t>МП «Развитие информационного общества в Томском  районе на 2016 - 2020 годы»</t>
  </si>
  <si>
    <t>Бюджет сельского поселения</t>
  </si>
  <si>
    <t>Основные параметры муниципальных программ Томского района на 2017-2020 годы</t>
  </si>
  <si>
    <t>2020 год</t>
  </si>
  <si>
    <t xml:space="preserve">социально-экономического развития </t>
  </si>
  <si>
    <t>муниципального образования «Томский район»</t>
  </si>
  <si>
    <t>до 2025 года</t>
  </si>
  <si>
    <t xml:space="preserve">Приложение 2 к Прогнозу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</si>
</sst>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3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tabSelected="1" view="pageBreakPreview" topLeftCell="A4" zoomScale="70" zoomScaleNormal="100" zoomScaleSheetLayoutView="70" workbookViewId="0">
      <selection activeCell="P17" sqref="P17"/>
    </sheetView>
  </sheetViews>
  <sheetFormatPr defaultRowHeight="13.2" x14ac:dyDescent="0.25"/>
  <cols>
    <col min="1" max="1" width="7.21875" style="1" customWidth="1"/>
    <col min="2" max="2" width="36.6640625" style="1" customWidth="1"/>
    <col min="3" max="3" width="11.33203125" style="1" customWidth="1"/>
    <col min="4" max="4" width="12.21875" style="1" customWidth="1"/>
    <col min="5" max="5" width="11.77734375" style="1" customWidth="1"/>
    <col min="6" max="6" width="9.6640625" style="1" customWidth="1"/>
    <col min="7" max="7" width="14.21875" style="1" bestFit="1" customWidth="1"/>
    <col min="8" max="8" width="11.6640625" style="1" customWidth="1"/>
    <col min="9" max="9" width="12.33203125" style="1" customWidth="1"/>
    <col min="10" max="10" width="11.5546875" style="1" customWidth="1"/>
    <col min="11" max="11" width="10.33203125" style="1" customWidth="1"/>
    <col min="12" max="12" width="17.21875" style="1" bestFit="1" customWidth="1"/>
    <col min="13" max="13" width="10.5546875" style="1" customWidth="1"/>
    <col min="14" max="14" width="11.77734375" style="1" customWidth="1"/>
    <col min="15" max="15" width="12" style="1" customWidth="1"/>
    <col min="16" max="16" width="9.44140625" style="1" customWidth="1"/>
    <col min="17" max="17" width="17.21875" style="1" bestFit="1" customWidth="1"/>
    <col min="18" max="18" width="11.44140625" style="1" customWidth="1"/>
    <col min="19" max="19" width="12.109375" style="1" customWidth="1"/>
    <col min="20" max="20" width="11.77734375" style="1" customWidth="1"/>
    <col min="21" max="21" width="8.88671875" style="1" customWidth="1"/>
    <col min="22" max="22" width="11.109375" style="1" customWidth="1"/>
    <col min="23" max="16384" width="8.88671875" style="1"/>
  </cols>
  <sheetData>
    <row r="1" spans="1:22" ht="25.2" x14ac:dyDescent="0.25">
      <c r="V1" s="12" t="s">
        <v>26</v>
      </c>
    </row>
    <row r="2" spans="1:22" ht="25.2" x14ac:dyDescent="0.25">
      <c r="V2" s="12" t="s">
        <v>23</v>
      </c>
    </row>
    <row r="3" spans="1:22" ht="25.2" x14ac:dyDescent="0.25">
      <c r="V3" s="12" t="s">
        <v>24</v>
      </c>
    </row>
    <row r="4" spans="1:22" ht="25.2" x14ac:dyDescent="0.25">
      <c r="V4" s="12" t="s">
        <v>25</v>
      </c>
    </row>
    <row r="5" spans="1:22" ht="13.8" x14ac:dyDescent="0.25">
      <c r="V5" s="11"/>
    </row>
    <row r="6" spans="1:22" ht="19.2" x14ac:dyDescent="0.35">
      <c r="A6" s="13" t="s">
        <v>21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8" spans="1:22" ht="21.6" customHeight="1" x14ac:dyDescent="0.25">
      <c r="A8" s="10" t="s">
        <v>0</v>
      </c>
      <c r="B8" s="8" t="s">
        <v>1</v>
      </c>
      <c r="C8" s="8" t="s">
        <v>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x14ac:dyDescent="0.25">
      <c r="A9" s="10"/>
      <c r="B9" s="8"/>
      <c r="C9" s="7" t="s">
        <v>6</v>
      </c>
      <c r="D9" s="7"/>
      <c r="E9" s="7"/>
      <c r="F9" s="7"/>
      <c r="G9" s="7"/>
      <c r="H9" s="7" t="s">
        <v>7</v>
      </c>
      <c r="I9" s="7"/>
      <c r="J9" s="7"/>
      <c r="K9" s="7"/>
      <c r="L9" s="7"/>
      <c r="M9" s="7" t="s">
        <v>8</v>
      </c>
      <c r="N9" s="7"/>
      <c r="O9" s="7"/>
      <c r="P9" s="7"/>
      <c r="Q9" s="7"/>
      <c r="R9" s="7" t="s">
        <v>22</v>
      </c>
      <c r="S9" s="7"/>
      <c r="T9" s="7"/>
      <c r="U9" s="7"/>
      <c r="V9" s="7"/>
    </row>
    <row r="10" spans="1:22" ht="66" x14ac:dyDescent="0.25">
      <c r="A10" s="10"/>
      <c r="B10" s="8"/>
      <c r="C10" s="5" t="s">
        <v>2</v>
      </c>
      <c r="D10" s="5" t="s">
        <v>3</v>
      </c>
      <c r="E10" s="5" t="s">
        <v>4</v>
      </c>
      <c r="F10" s="5" t="s">
        <v>20</v>
      </c>
      <c r="G10" s="5" t="s">
        <v>5</v>
      </c>
      <c r="H10" s="5" t="s">
        <v>2</v>
      </c>
      <c r="I10" s="5" t="s">
        <v>3</v>
      </c>
      <c r="J10" s="5" t="s">
        <v>4</v>
      </c>
      <c r="K10" s="5" t="s">
        <v>20</v>
      </c>
      <c r="L10" s="5" t="s">
        <v>5</v>
      </c>
      <c r="M10" s="5" t="s">
        <v>2</v>
      </c>
      <c r="N10" s="5" t="s">
        <v>3</v>
      </c>
      <c r="O10" s="5" t="s">
        <v>4</v>
      </c>
      <c r="P10" s="5" t="s">
        <v>20</v>
      </c>
      <c r="Q10" s="5" t="s">
        <v>5</v>
      </c>
      <c r="R10" s="5" t="s">
        <v>2</v>
      </c>
      <c r="S10" s="5" t="s">
        <v>3</v>
      </c>
      <c r="T10" s="5" t="s">
        <v>4</v>
      </c>
      <c r="U10" s="5" t="s">
        <v>20</v>
      </c>
      <c r="V10" s="5" t="s">
        <v>5</v>
      </c>
    </row>
    <row r="11" spans="1:22" x14ac:dyDescent="0.25">
      <c r="A11" s="6">
        <v>1</v>
      </c>
      <c r="B11" s="5">
        <v>2</v>
      </c>
      <c r="C11" s="6">
        <v>3</v>
      </c>
      <c r="D11" s="6">
        <v>4</v>
      </c>
      <c r="E11" s="5">
        <v>5</v>
      </c>
      <c r="F11" s="6">
        <v>6</v>
      </c>
      <c r="G11" s="6">
        <v>7</v>
      </c>
      <c r="H11" s="5">
        <v>8</v>
      </c>
      <c r="I11" s="6">
        <v>9</v>
      </c>
      <c r="J11" s="6">
        <v>10</v>
      </c>
      <c r="K11" s="5">
        <v>11</v>
      </c>
      <c r="L11" s="6">
        <v>12</v>
      </c>
      <c r="M11" s="6">
        <v>13</v>
      </c>
      <c r="N11" s="5">
        <v>14</v>
      </c>
      <c r="O11" s="6">
        <v>15</v>
      </c>
      <c r="P11" s="6">
        <v>16</v>
      </c>
      <c r="Q11" s="5">
        <v>17</v>
      </c>
      <c r="R11" s="6">
        <v>13</v>
      </c>
      <c r="S11" s="5">
        <v>14</v>
      </c>
      <c r="T11" s="6">
        <v>15</v>
      </c>
      <c r="U11" s="6">
        <v>16</v>
      </c>
      <c r="V11" s="5">
        <v>17</v>
      </c>
    </row>
    <row r="12" spans="1:22" x14ac:dyDescent="0.25">
      <c r="A12" s="9" t="s">
        <v>10</v>
      </c>
      <c r="B12" s="9"/>
      <c r="C12" s="2">
        <f>SUM(C13:C21)</f>
        <v>112179.33</v>
      </c>
      <c r="D12" s="2">
        <f t="shared" ref="D12:Q12" si="0">SUM(D13:D21)</f>
        <v>1738510.5799999998</v>
      </c>
      <c r="E12" s="2">
        <f t="shared" si="0"/>
        <v>611827.14999999991</v>
      </c>
      <c r="F12" s="2">
        <f t="shared" si="0"/>
        <v>799.1</v>
      </c>
      <c r="G12" s="2">
        <f t="shared" si="0"/>
        <v>5878.4</v>
      </c>
      <c r="H12" s="2">
        <f t="shared" si="0"/>
        <v>489906.89999999997</v>
      </c>
      <c r="I12" s="2">
        <f t="shared" si="0"/>
        <v>1677613.96</v>
      </c>
      <c r="J12" s="2">
        <f t="shared" si="0"/>
        <v>644159.34</v>
      </c>
      <c r="K12" s="2">
        <f t="shared" si="0"/>
        <v>922.2</v>
      </c>
      <c r="L12" s="2">
        <f t="shared" si="0"/>
        <v>800918</v>
      </c>
      <c r="M12" s="2">
        <f t="shared" si="0"/>
        <v>53782.600000000006</v>
      </c>
      <c r="N12" s="2">
        <f t="shared" si="0"/>
        <v>649724.69999999995</v>
      </c>
      <c r="O12" s="2">
        <f t="shared" si="0"/>
        <v>624931.49</v>
      </c>
      <c r="P12" s="2">
        <f t="shared" si="0"/>
        <v>722</v>
      </c>
      <c r="Q12" s="2">
        <f t="shared" si="0"/>
        <v>412919.6</v>
      </c>
      <c r="R12" s="2">
        <f>SUM(R13:R21)</f>
        <v>3262.3</v>
      </c>
      <c r="S12" s="2">
        <f t="shared" ref="S12:V12" si="1">SUM(S13:S21)</f>
        <v>544058.80000000005</v>
      </c>
      <c r="T12" s="2">
        <f t="shared" si="1"/>
        <v>555787.65</v>
      </c>
      <c r="U12" s="2">
        <f t="shared" si="1"/>
        <v>722</v>
      </c>
      <c r="V12" s="2">
        <f t="shared" si="1"/>
        <v>6917.6</v>
      </c>
    </row>
    <row r="13" spans="1:22" ht="46.2" customHeight="1" x14ac:dyDescent="0.25">
      <c r="A13" s="6">
        <v>1</v>
      </c>
      <c r="B13" s="3" t="s">
        <v>11</v>
      </c>
      <c r="C13" s="4">
        <v>0</v>
      </c>
      <c r="D13" s="4">
        <v>5300</v>
      </c>
      <c r="E13" s="4">
        <v>700</v>
      </c>
      <c r="F13" s="4">
        <v>0</v>
      </c>
      <c r="G13" s="4">
        <v>1530</v>
      </c>
      <c r="H13" s="4">
        <v>0</v>
      </c>
      <c r="I13" s="4">
        <v>5300</v>
      </c>
      <c r="J13" s="4">
        <v>700</v>
      </c>
      <c r="K13" s="4">
        <v>0</v>
      </c>
      <c r="L13" s="4">
        <v>1530</v>
      </c>
      <c r="M13" s="4">
        <v>0</v>
      </c>
      <c r="N13" s="4">
        <v>5300</v>
      </c>
      <c r="O13" s="4">
        <v>700</v>
      </c>
      <c r="P13" s="4">
        <v>0</v>
      </c>
      <c r="Q13" s="4">
        <v>1530</v>
      </c>
      <c r="R13" s="4">
        <v>0</v>
      </c>
      <c r="S13" s="4">
        <v>5300</v>
      </c>
      <c r="T13" s="4">
        <v>700</v>
      </c>
      <c r="U13" s="4">
        <v>0</v>
      </c>
      <c r="V13" s="4">
        <v>1530</v>
      </c>
    </row>
    <row r="14" spans="1:22" ht="33" customHeight="1" x14ac:dyDescent="0.25">
      <c r="A14" s="6">
        <v>2</v>
      </c>
      <c r="B14" s="3" t="s">
        <v>12</v>
      </c>
      <c r="C14" s="4">
        <v>0</v>
      </c>
      <c r="D14" s="4">
        <v>0</v>
      </c>
      <c r="E14" s="4">
        <v>743.5</v>
      </c>
      <c r="F14" s="4">
        <v>0</v>
      </c>
      <c r="G14" s="4">
        <v>0</v>
      </c>
      <c r="H14" s="4">
        <v>0</v>
      </c>
      <c r="I14" s="4">
        <v>0</v>
      </c>
      <c r="J14" s="4">
        <v>637</v>
      </c>
      <c r="K14" s="4">
        <v>0</v>
      </c>
      <c r="L14" s="4">
        <v>0</v>
      </c>
      <c r="M14" s="4">
        <v>0</v>
      </c>
      <c r="N14" s="4">
        <v>0</v>
      </c>
      <c r="O14" s="4">
        <v>445</v>
      </c>
      <c r="P14" s="4">
        <v>0</v>
      </c>
      <c r="Q14" s="4">
        <v>0</v>
      </c>
      <c r="R14" s="4">
        <v>0</v>
      </c>
      <c r="S14" s="4">
        <v>0</v>
      </c>
      <c r="T14" s="4">
        <v>445</v>
      </c>
      <c r="U14" s="4">
        <v>0</v>
      </c>
      <c r="V14" s="4">
        <v>0</v>
      </c>
    </row>
    <row r="15" spans="1:22" ht="46.2" customHeight="1" x14ac:dyDescent="0.25">
      <c r="A15" s="6">
        <v>3</v>
      </c>
      <c r="B15" s="3" t="s">
        <v>13</v>
      </c>
      <c r="C15" s="4">
        <v>0</v>
      </c>
      <c r="D15" s="4">
        <v>0</v>
      </c>
      <c r="E15" s="4">
        <v>2124</v>
      </c>
      <c r="F15" s="4">
        <v>0</v>
      </c>
      <c r="G15" s="4">
        <v>0</v>
      </c>
      <c r="H15" s="4">
        <v>0</v>
      </c>
      <c r="I15" s="4">
        <v>0</v>
      </c>
      <c r="J15" s="4">
        <v>1860</v>
      </c>
      <c r="K15" s="4">
        <v>0</v>
      </c>
      <c r="L15" s="4">
        <v>0</v>
      </c>
      <c r="M15" s="4">
        <v>0</v>
      </c>
      <c r="N15" s="4">
        <v>0</v>
      </c>
      <c r="O15" s="4">
        <v>1860</v>
      </c>
      <c r="P15" s="4">
        <v>0</v>
      </c>
      <c r="Q15" s="4">
        <v>0</v>
      </c>
      <c r="R15" s="4">
        <v>0</v>
      </c>
      <c r="S15" s="4">
        <v>0</v>
      </c>
      <c r="T15" s="4">
        <v>2448</v>
      </c>
      <c r="U15" s="4">
        <v>0</v>
      </c>
      <c r="V15" s="4">
        <v>0</v>
      </c>
    </row>
    <row r="16" spans="1:22" ht="45" customHeight="1" x14ac:dyDescent="0.25">
      <c r="A16" s="6">
        <v>4</v>
      </c>
      <c r="B16" s="3" t="s">
        <v>14</v>
      </c>
      <c r="C16" s="4">
        <v>75531</v>
      </c>
      <c r="D16" s="4">
        <v>732539.6</v>
      </c>
      <c r="E16" s="4">
        <v>254555.4</v>
      </c>
      <c r="F16" s="4">
        <v>77.099999999999994</v>
      </c>
      <c r="G16" s="4">
        <v>4348.3999999999996</v>
      </c>
      <c r="H16" s="4">
        <v>62844.6</v>
      </c>
      <c r="I16" s="4">
        <v>636565.1</v>
      </c>
      <c r="J16" s="4">
        <v>190501.9</v>
      </c>
      <c r="K16" s="4">
        <v>200.2</v>
      </c>
      <c r="L16" s="4">
        <v>6388</v>
      </c>
      <c r="M16" s="4">
        <v>50520.3</v>
      </c>
      <c r="N16" s="4">
        <v>475423.6</v>
      </c>
      <c r="O16" s="4">
        <v>183090</v>
      </c>
      <c r="P16" s="4">
        <v>0</v>
      </c>
      <c r="Q16" s="4">
        <v>5389.6</v>
      </c>
      <c r="R16" s="4">
        <v>0</v>
      </c>
      <c r="S16" s="4">
        <v>383084.6</v>
      </c>
      <c r="T16" s="4">
        <v>132803.79999999999</v>
      </c>
      <c r="U16" s="4">
        <v>0</v>
      </c>
      <c r="V16" s="4">
        <v>5387.6</v>
      </c>
    </row>
    <row r="17" spans="1:22" ht="33.6" customHeight="1" x14ac:dyDescent="0.25">
      <c r="A17" s="6">
        <v>5</v>
      </c>
      <c r="B17" s="3" t="s">
        <v>15</v>
      </c>
      <c r="C17" s="4">
        <v>0</v>
      </c>
      <c r="D17" s="4">
        <v>728541.4</v>
      </c>
      <c r="E17" s="4">
        <v>255509.3</v>
      </c>
      <c r="F17" s="4">
        <v>0</v>
      </c>
      <c r="G17" s="4">
        <v>0</v>
      </c>
      <c r="H17" s="4">
        <v>0</v>
      </c>
      <c r="I17" s="4">
        <v>728541.4</v>
      </c>
      <c r="J17" s="4">
        <v>255509.3</v>
      </c>
      <c r="K17" s="4">
        <v>0</v>
      </c>
      <c r="L17" s="4">
        <v>0</v>
      </c>
      <c r="M17" s="4">
        <v>0</v>
      </c>
      <c r="N17" s="4">
        <v>26547.1</v>
      </c>
      <c r="O17" s="4">
        <v>255509.3</v>
      </c>
      <c r="P17" s="4">
        <v>0</v>
      </c>
      <c r="Q17" s="4">
        <v>0</v>
      </c>
      <c r="R17" s="4">
        <v>0</v>
      </c>
      <c r="S17" s="4">
        <v>12291.2</v>
      </c>
      <c r="T17" s="4">
        <v>255509.3</v>
      </c>
      <c r="U17" s="4">
        <v>0</v>
      </c>
      <c r="V17" s="4">
        <v>0</v>
      </c>
    </row>
    <row r="18" spans="1:22" ht="33" customHeight="1" x14ac:dyDescent="0.25">
      <c r="A18" s="6">
        <v>6</v>
      </c>
      <c r="B18" s="3" t="s">
        <v>16</v>
      </c>
      <c r="C18" s="4">
        <v>33386.03</v>
      </c>
      <c r="D18" s="4">
        <v>138639.98000000001</v>
      </c>
      <c r="E18" s="4">
        <v>72192.350000000006</v>
      </c>
      <c r="F18" s="4">
        <v>0</v>
      </c>
      <c r="G18" s="4">
        <v>0</v>
      </c>
      <c r="H18" s="4">
        <v>423800</v>
      </c>
      <c r="I18" s="4">
        <v>176657.56</v>
      </c>
      <c r="J18" s="4">
        <v>167483.54</v>
      </c>
      <c r="K18" s="4">
        <v>0</v>
      </c>
      <c r="L18" s="4">
        <v>793000</v>
      </c>
      <c r="M18" s="4">
        <v>0</v>
      </c>
      <c r="N18" s="4">
        <v>60780</v>
      </c>
      <c r="O18" s="4">
        <v>155223.59</v>
      </c>
      <c r="P18" s="4">
        <v>0</v>
      </c>
      <c r="Q18" s="4">
        <v>406000</v>
      </c>
      <c r="R18" s="4">
        <v>0</v>
      </c>
      <c r="S18" s="4">
        <v>59830</v>
      </c>
      <c r="T18" s="4">
        <v>134577.95000000001</v>
      </c>
      <c r="U18" s="4">
        <v>0</v>
      </c>
      <c r="V18" s="4">
        <v>0</v>
      </c>
    </row>
    <row r="19" spans="1:22" ht="45" customHeight="1" x14ac:dyDescent="0.25">
      <c r="A19" s="6">
        <v>7</v>
      </c>
      <c r="B19" s="3" t="s">
        <v>17</v>
      </c>
      <c r="C19" s="4">
        <v>3262.3</v>
      </c>
      <c r="D19" s="4">
        <v>82777.7</v>
      </c>
      <c r="E19" s="4">
        <v>19203.599999999999</v>
      </c>
      <c r="F19" s="4">
        <v>0</v>
      </c>
      <c r="G19" s="4">
        <v>0</v>
      </c>
      <c r="H19" s="4">
        <v>3262.3</v>
      </c>
      <c r="I19" s="4">
        <v>79838</v>
      </c>
      <c r="J19" s="4">
        <v>21003.599999999999</v>
      </c>
      <c r="K19" s="4">
        <v>0</v>
      </c>
      <c r="L19" s="4">
        <v>0</v>
      </c>
      <c r="M19" s="4">
        <v>3262.3</v>
      </c>
      <c r="N19" s="4">
        <v>81674</v>
      </c>
      <c r="O19" s="4">
        <v>22903.599999999999</v>
      </c>
      <c r="P19" s="4">
        <v>0</v>
      </c>
      <c r="Q19" s="4">
        <v>0</v>
      </c>
      <c r="R19" s="4">
        <v>3262.3</v>
      </c>
      <c r="S19" s="4">
        <v>83553</v>
      </c>
      <c r="T19" s="4">
        <v>25003.599999999999</v>
      </c>
      <c r="U19" s="4">
        <v>0</v>
      </c>
      <c r="V19" s="4">
        <v>0</v>
      </c>
    </row>
    <row r="20" spans="1:22" ht="47.4" customHeight="1" x14ac:dyDescent="0.25">
      <c r="A20" s="6">
        <v>8</v>
      </c>
      <c r="B20" s="3" t="s">
        <v>18</v>
      </c>
      <c r="C20" s="4">
        <v>0</v>
      </c>
      <c r="D20" s="4">
        <v>50711.9</v>
      </c>
      <c r="E20" s="4">
        <v>2500</v>
      </c>
      <c r="F20" s="4">
        <v>0</v>
      </c>
      <c r="G20" s="4">
        <v>0</v>
      </c>
      <c r="H20" s="4">
        <v>0</v>
      </c>
      <c r="I20" s="4">
        <v>50711.9</v>
      </c>
      <c r="J20" s="4">
        <v>2500</v>
      </c>
      <c r="K20" s="4">
        <v>0</v>
      </c>
      <c r="L20" s="4">
        <v>0</v>
      </c>
      <c r="M20" s="4">
        <v>0</v>
      </c>
      <c r="N20" s="4">
        <v>0</v>
      </c>
      <c r="O20" s="4">
        <v>2500</v>
      </c>
      <c r="P20" s="4">
        <v>0</v>
      </c>
      <c r="Q20" s="4">
        <v>0</v>
      </c>
      <c r="R20" s="4">
        <v>0</v>
      </c>
      <c r="S20" s="4">
        <v>0</v>
      </c>
      <c r="T20" s="4">
        <v>2500</v>
      </c>
      <c r="U20" s="4">
        <v>0</v>
      </c>
      <c r="V20" s="4">
        <v>0</v>
      </c>
    </row>
    <row r="21" spans="1:22" ht="45" customHeight="1" x14ac:dyDescent="0.25">
      <c r="A21" s="6">
        <v>9</v>
      </c>
      <c r="B21" s="3" t="s">
        <v>19</v>
      </c>
      <c r="C21" s="4">
        <v>0</v>
      </c>
      <c r="D21" s="4">
        <v>0</v>
      </c>
      <c r="E21" s="4">
        <v>4299</v>
      </c>
      <c r="F21" s="4">
        <v>722</v>
      </c>
      <c r="G21" s="4">
        <v>0</v>
      </c>
      <c r="H21" s="4">
        <v>0</v>
      </c>
      <c r="I21" s="4">
        <v>0</v>
      </c>
      <c r="J21" s="4">
        <v>3964</v>
      </c>
      <c r="K21" s="4">
        <v>722</v>
      </c>
      <c r="L21" s="4">
        <v>0</v>
      </c>
      <c r="M21" s="4">
        <v>0</v>
      </c>
      <c r="N21" s="4">
        <v>0</v>
      </c>
      <c r="O21" s="4">
        <v>2700</v>
      </c>
      <c r="P21" s="4">
        <v>722</v>
      </c>
      <c r="Q21" s="4">
        <v>0</v>
      </c>
      <c r="R21" s="4">
        <v>0</v>
      </c>
      <c r="S21" s="4">
        <v>0</v>
      </c>
      <c r="T21" s="4">
        <v>1800</v>
      </c>
      <c r="U21" s="4">
        <v>722</v>
      </c>
      <c r="V21" s="4">
        <v>0</v>
      </c>
    </row>
  </sheetData>
  <mergeCells count="9">
    <mergeCell ref="R9:V9"/>
    <mergeCell ref="C8:V8"/>
    <mergeCell ref="A12:B12"/>
    <mergeCell ref="C9:G9"/>
    <mergeCell ref="H9:L9"/>
    <mergeCell ref="M9:Q9"/>
    <mergeCell ref="A8:A10"/>
    <mergeCell ref="B8:B10"/>
    <mergeCell ref="A6:V6"/>
  </mergeCells>
  <pageMargins left="0.51181102362204722" right="0.31496062992125984" top="0.35433070866141736" bottom="0.35433070866141736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Калашникова</dc:creator>
  <cp:lastModifiedBy>Галина Калашникова</cp:lastModifiedBy>
  <cp:lastPrinted>2016-12-19T10:08:03Z</cp:lastPrinted>
  <dcterms:created xsi:type="dcterms:W3CDTF">2016-10-19T10:07:31Z</dcterms:created>
  <dcterms:modified xsi:type="dcterms:W3CDTF">2016-12-20T01:08:10Z</dcterms:modified>
</cp:coreProperties>
</file>